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lampard.devon.sch.uk\staff$\Non-Teaching\hfrost\Desktop\"/>
    </mc:Choice>
  </mc:AlternateContent>
  <xr:revisionPtr revIDLastSave="0" documentId="8_{467F0063-2DEA-4302-A4BC-EA261D67C85B}" xr6:coauthVersionLast="36" xr6:coauthVersionMax="36" xr10:uidLastSave="{00000000-0000-0000-0000-000000000000}"/>
  <bookViews>
    <workbookView xWindow="0" yWindow="0" windowWidth="28800" windowHeight="12225" xr2:uid="{717A9C90-8DB0-4739-AD0A-3AB59AC96C2A}"/>
  </bookViews>
  <sheets>
    <sheet name="Group 20 Overall Accreditatio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E26" i="1"/>
  <c r="C26" i="1"/>
  <c r="B26" i="1"/>
  <c r="G11" i="1"/>
  <c r="G9" i="1"/>
  <c r="D9" i="1"/>
  <c r="G6" i="1"/>
  <c r="G5" i="1"/>
  <c r="G4" i="1"/>
</calcChain>
</file>

<file path=xl/sharedStrings.xml><?xml version="1.0" encoding="utf-8"?>
<sst xmlns="http://schemas.openxmlformats.org/spreadsheetml/2006/main" count="81" uniqueCount="31">
  <si>
    <t xml:space="preserve">EXTERNAL ACCREDITATION – RESULTS SUMMER 2020 (GROUP 20) </t>
  </si>
  <si>
    <t>QUALIFICATION:</t>
  </si>
  <si>
    <t>ENTRY LEVEL 1</t>
  </si>
  <si>
    <t>ENTRY LEVEL 2</t>
  </si>
  <si>
    <t>ENTRY LEVEL 3</t>
  </si>
  <si>
    <t>LEVEL 1</t>
  </si>
  <si>
    <t>LEVEL 2</t>
  </si>
  <si>
    <t>TOTAL</t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</si>
  <si>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ENGLISH</t>
    </r>
    <r>
      <rPr>
        <sz val="11"/>
        <color theme="1"/>
        <rFont val="Calibri"/>
        <family val="2"/>
        <scheme val="minor"/>
      </rPr>
      <t xml:space="preserve"> [NCFE)</t>
    </r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</si>
  <si>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MATHS</t>
    </r>
    <r>
      <rPr>
        <sz val="11"/>
        <color theme="1"/>
        <rFont val="Calibri"/>
        <family val="2"/>
        <scheme val="minor"/>
      </rPr>
      <t xml:space="preserve"> [NCFE)</t>
    </r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</si>
  <si>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ICT</t>
    </r>
    <r>
      <rPr>
        <sz val="11"/>
        <color theme="1"/>
        <rFont val="Calibri"/>
        <family val="2"/>
        <scheme val="minor"/>
      </rPr>
      <t xml:space="preserve">  [NCFE]</t>
    </r>
  </si>
  <si>
    <t xml:space="preserve">AWARD in PSE (AQA) </t>
  </si>
  <si>
    <t xml:space="preserve">CERTIFICATE IN PSE (AQA) </t>
  </si>
  <si>
    <t xml:space="preserve">CERTICATE IN OCCUPATIONAL STUDIES FOR THE WORKPLACE (NCFE) </t>
  </si>
  <si>
    <t>NA</t>
  </si>
  <si>
    <r>
      <t xml:space="preserve">CERTIFICATE  IN </t>
    </r>
    <r>
      <rPr>
        <b/>
        <sz val="11"/>
        <color theme="1"/>
        <rFont val="Calibri"/>
        <family val="2"/>
        <scheme val="minor"/>
      </rPr>
      <t>PERSONAL PROGRESS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</si>
  <si>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 IN </t>
    </r>
    <r>
      <rPr>
        <b/>
        <sz val="11"/>
        <color theme="1"/>
        <rFont val="Calibri"/>
        <family val="2"/>
        <scheme val="minor"/>
      </rPr>
      <t>PERSONAL &amp; SOCIAL DEVELOPMENT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</si>
  <si>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</si>
  <si>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 IN 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</si>
  <si>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 xml:space="preserve">PREPARING FOR WORK 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</si>
  <si>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 xml:space="preserve">PREPARING FOR WORK 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</si>
  <si>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AWAED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</si>
  <si>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</si>
  <si>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DIPLOMA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</si>
  <si>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</t>
    </r>
    <r>
      <rPr>
        <b/>
        <sz val="11"/>
        <color theme="1"/>
        <rFont val="Calibri"/>
        <family val="2"/>
        <scheme val="minor"/>
      </rPr>
      <t>SCIENCE TODAY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</si>
  <si>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</t>
    </r>
    <r>
      <rPr>
        <b/>
        <sz val="11"/>
        <color theme="1"/>
        <rFont val="Calibri"/>
        <family val="2"/>
        <scheme val="minor"/>
      </rPr>
      <t>SCIENCE TODAY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</si>
  <si>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>HEALTHY LIVING AND FITNESS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</si>
  <si>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HEALTHY LIVING AND FITNESS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</si>
  <si>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 IN  </t>
    </r>
    <r>
      <rPr>
        <b/>
        <sz val="11"/>
        <color theme="1"/>
        <rFont val="Calibri"/>
        <family val="2"/>
        <scheme val="minor"/>
      </rPr>
      <t>HUMANITIES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</si>
  <si>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HUMANITIES</t>
    </r>
    <r>
      <rPr>
        <sz val="11"/>
        <color theme="1"/>
        <rFont val="Calibri"/>
        <family val="2"/>
        <scheme val="minor"/>
      </rPr>
      <t xml:space="preserve"> [WJEC]</t>
    </r>
  </si>
  <si>
    <t xml:space="preserve">BRONZE ARTS AWQARD (Trinity College London)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</si>
</sst>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indexed="64"/>
      </right>
      <top/>
      <bottom style="thick">
        <color indexed="64"/>
      </bottom>
      <diagonal/>
    </border>
    <border>
      <left style="medium">
        <color rgb="FF000000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26" xfId="0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5" borderId="26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7" borderId="30" xfId="0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0" fillId="8" borderId="30" xfId="0" applyFill="1" applyBorder="1" applyAlignment="1">
      <alignment horizontal="left" vertical="top" wrapText="1"/>
    </xf>
    <xf numFmtId="0" fontId="0" fillId="0" borderId="33" xfId="0" applyBorder="1" applyAlignment="1">
      <alignment horizontal="center" vertical="center"/>
    </xf>
    <xf numFmtId="0" fontId="0" fillId="8" borderId="36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8" borderId="26" xfId="0" applyFill="1" applyBorder="1" applyAlignment="1">
      <alignment horizontal="left" vertical="top" wrapText="1"/>
    </xf>
    <xf numFmtId="0" fontId="0" fillId="9" borderId="30" xfId="0" applyFill="1" applyBorder="1" applyAlignment="1">
      <alignment horizontal="left" vertical="top" wrapText="1"/>
    </xf>
    <xf numFmtId="0" fontId="0" fillId="9" borderId="26" xfId="0" applyFill="1" applyBorder="1" applyAlignment="1">
      <alignment horizontal="left" vertical="top" wrapText="1"/>
    </xf>
    <xf numFmtId="0" fontId="0" fillId="10" borderId="30" xfId="0" applyFill="1" applyBorder="1" applyAlignment="1">
      <alignment horizontal="left" vertical="top" wrapText="1"/>
    </xf>
    <xf numFmtId="0" fontId="0" fillId="10" borderId="37" xfId="0" applyFill="1" applyBorder="1" applyAlignment="1">
      <alignment horizontal="left" vertical="top" wrapText="1"/>
    </xf>
    <xf numFmtId="0" fontId="0" fillId="11" borderId="38" xfId="0" applyFill="1" applyBorder="1" applyAlignment="1">
      <alignment horizontal="left" vertical="top" wrapText="1"/>
    </xf>
    <xf numFmtId="0" fontId="0" fillId="11" borderId="39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12" borderId="41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6B04-A58E-4416-8C9F-23A79B26FC5A}">
  <dimension ref="A2:G26"/>
  <sheetViews>
    <sheetView tabSelected="1" workbookViewId="0">
      <selection activeCell="M14" sqref="M14"/>
    </sheetView>
  </sheetViews>
  <sheetFormatPr defaultRowHeight="15" x14ac:dyDescent="0.25"/>
  <cols>
    <col min="1" max="1" width="37" customWidth="1"/>
    <col min="2" max="3" width="13.42578125" customWidth="1"/>
    <col min="4" max="4" width="15.7109375" customWidth="1"/>
    <col min="5" max="6" width="13.7109375" customWidth="1"/>
    <col min="7" max="7" width="11.140625" customWidth="1"/>
  </cols>
  <sheetData>
    <row r="2" spans="1:7" ht="16.5" thickBot="1" x14ac:dyDescent="0.3">
      <c r="A2" s="1" t="s">
        <v>0</v>
      </c>
    </row>
    <row r="3" spans="1:7" ht="30.75" thickBot="1" x14ac:dyDescent="0.3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</row>
    <row r="4" spans="1:7" ht="15.75" thickBot="1" x14ac:dyDescent="0.3">
      <c r="A4" s="6" t="s">
        <v>8</v>
      </c>
      <c r="B4" s="7">
        <v>4</v>
      </c>
      <c r="C4" s="8">
        <v>5</v>
      </c>
      <c r="D4" s="8">
        <v>5</v>
      </c>
      <c r="E4" s="8">
        <v>3</v>
      </c>
      <c r="F4" s="8">
        <v>1</v>
      </c>
      <c r="G4" s="9">
        <f>SUM(B4:F4)</f>
        <v>18</v>
      </c>
    </row>
    <row r="5" spans="1:7" ht="15.75" thickBot="1" x14ac:dyDescent="0.3">
      <c r="A5" s="10" t="s">
        <v>9</v>
      </c>
      <c r="B5" s="11">
        <v>3</v>
      </c>
      <c r="C5" s="12">
        <v>6</v>
      </c>
      <c r="D5" s="12">
        <v>9</v>
      </c>
      <c r="E5" s="12">
        <v>0</v>
      </c>
      <c r="F5" s="12">
        <v>1</v>
      </c>
      <c r="G5" s="13">
        <f>SUM(B5:F5)</f>
        <v>19</v>
      </c>
    </row>
    <row r="6" spans="1:7" ht="15.75" thickBot="1" x14ac:dyDescent="0.3">
      <c r="A6" s="14" t="s">
        <v>10</v>
      </c>
      <c r="B6" s="15">
        <v>1</v>
      </c>
      <c r="C6" s="16">
        <v>2</v>
      </c>
      <c r="D6" s="16">
        <v>10</v>
      </c>
      <c r="E6" s="16">
        <v>5</v>
      </c>
      <c r="F6" s="16">
        <v>1</v>
      </c>
      <c r="G6" s="17">
        <f>SUM(B6:F6)</f>
        <v>19</v>
      </c>
    </row>
    <row r="7" spans="1:7" ht="15.75" thickBot="1" x14ac:dyDescent="0.3">
      <c r="A7" s="18" t="s">
        <v>11</v>
      </c>
      <c r="B7" s="19">
        <v>0</v>
      </c>
      <c r="C7" s="19">
        <v>1</v>
      </c>
      <c r="D7" s="20">
        <v>0</v>
      </c>
      <c r="E7" s="19">
        <v>1</v>
      </c>
      <c r="F7" s="20">
        <v>0</v>
      </c>
      <c r="G7" s="64">
        <v>19</v>
      </c>
    </row>
    <row r="8" spans="1:7" ht="15.75" thickBot="1" x14ac:dyDescent="0.3">
      <c r="A8" s="21" t="s">
        <v>12</v>
      </c>
      <c r="B8" s="22">
        <v>1</v>
      </c>
      <c r="C8" s="23">
        <v>4</v>
      </c>
      <c r="D8" s="24">
        <v>9</v>
      </c>
      <c r="E8" s="25">
        <v>2</v>
      </c>
      <c r="F8" s="26">
        <v>1</v>
      </c>
      <c r="G8" s="65"/>
    </row>
    <row r="9" spans="1:7" ht="31.5" thickTop="1" thickBot="1" x14ac:dyDescent="0.3">
      <c r="A9" s="27" t="s">
        <v>13</v>
      </c>
      <c r="B9" s="28" t="s">
        <v>14</v>
      </c>
      <c r="C9" s="28" t="s">
        <v>14</v>
      </c>
      <c r="D9" s="29">
        <f t="shared" ref="D9" si="0">SUM(D7)</f>
        <v>0</v>
      </c>
      <c r="E9" s="29">
        <v>0</v>
      </c>
      <c r="F9" s="29">
        <v>1</v>
      </c>
      <c r="G9" s="29">
        <f>SUM(B9:F9)</f>
        <v>1</v>
      </c>
    </row>
    <row r="10" spans="1:7" ht="31.5" thickTop="1" thickBot="1" x14ac:dyDescent="0.3">
      <c r="A10" s="30" t="s">
        <v>15</v>
      </c>
      <c r="B10" s="31">
        <v>1</v>
      </c>
      <c r="C10" s="28" t="s">
        <v>14</v>
      </c>
      <c r="D10" s="28" t="s">
        <v>14</v>
      </c>
      <c r="E10" s="28" t="s">
        <v>14</v>
      </c>
      <c r="F10" s="28" t="s">
        <v>14</v>
      </c>
      <c r="G10" s="32">
        <v>1</v>
      </c>
    </row>
    <row r="11" spans="1:7" ht="31.5" thickTop="1" thickBot="1" x14ac:dyDescent="0.3">
      <c r="A11" s="33" t="s">
        <v>16</v>
      </c>
      <c r="B11" s="34" t="s">
        <v>14</v>
      </c>
      <c r="C11" s="32">
        <v>2</v>
      </c>
      <c r="D11" s="32">
        <v>0</v>
      </c>
      <c r="E11" s="28" t="s">
        <v>14</v>
      </c>
      <c r="F11" s="28" t="s">
        <v>14</v>
      </c>
      <c r="G11" s="32">
        <f>SUM(C11:F11)</f>
        <v>2</v>
      </c>
    </row>
    <row r="12" spans="1:7" ht="31.5" thickTop="1" thickBot="1" x14ac:dyDescent="0.3">
      <c r="A12" s="35" t="s">
        <v>17</v>
      </c>
      <c r="B12" s="36" t="s">
        <v>14</v>
      </c>
      <c r="C12" s="37">
        <v>7</v>
      </c>
      <c r="D12" s="37">
        <v>3</v>
      </c>
      <c r="E12" s="38" t="s">
        <v>14</v>
      </c>
      <c r="F12" s="28" t="s">
        <v>14</v>
      </c>
      <c r="G12" s="66">
        <v>17</v>
      </c>
    </row>
    <row r="13" spans="1:7" ht="31.5" thickTop="1" thickBot="1" x14ac:dyDescent="0.3">
      <c r="A13" s="39" t="s">
        <v>18</v>
      </c>
      <c r="B13" s="40" t="s">
        <v>14</v>
      </c>
      <c r="C13" s="41">
        <v>4</v>
      </c>
      <c r="D13" s="41">
        <v>3</v>
      </c>
      <c r="E13" s="42" t="s">
        <v>14</v>
      </c>
      <c r="F13" s="28" t="s">
        <v>14</v>
      </c>
      <c r="G13" s="67"/>
    </row>
    <row r="14" spans="1:7" ht="31.5" thickTop="1" thickBot="1" x14ac:dyDescent="0.3">
      <c r="A14" s="43" t="s">
        <v>19</v>
      </c>
      <c r="B14" s="36" t="s">
        <v>14</v>
      </c>
      <c r="C14" s="37">
        <v>5</v>
      </c>
      <c r="D14" s="37">
        <v>2</v>
      </c>
      <c r="E14" s="38" t="s">
        <v>14</v>
      </c>
      <c r="F14" s="28" t="s">
        <v>14</v>
      </c>
      <c r="G14" s="66">
        <v>14</v>
      </c>
    </row>
    <row r="15" spans="1:7" ht="31.5" thickTop="1" thickBot="1" x14ac:dyDescent="0.3">
      <c r="A15" s="44" t="s">
        <v>20</v>
      </c>
      <c r="B15" s="40" t="s">
        <v>14</v>
      </c>
      <c r="C15" s="41">
        <v>6</v>
      </c>
      <c r="D15" s="41">
        <v>1</v>
      </c>
      <c r="E15" s="42" t="s">
        <v>14</v>
      </c>
      <c r="F15" s="28" t="s">
        <v>14</v>
      </c>
      <c r="G15" s="67"/>
    </row>
    <row r="16" spans="1:7" ht="31.5" thickTop="1" thickBot="1" x14ac:dyDescent="0.3">
      <c r="A16" s="45" t="s">
        <v>21</v>
      </c>
      <c r="B16" s="36" t="s">
        <v>14</v>
      </c>
      <c r="C16" s="37">
        <v>2</v>
      </c>
      <c r="D16" s="37">
        <v>0</v>
      </c>
      <c r="E16" s="38" t="s">
        <v>14</v>
      </c>
      <c r="F16" s="28" t="s">
        <v>14</v>
      </c>
      <c r="G16" s="46"/>
    </row>
    <row r="17" spans="1:7" ht="31.5" thickTop="1" thickBot="1" x14ac:dyDescent="0.3">
      <c r="A17" s="47" t="s">
        <v>22</v>
      </c>
      <c r="B17" s="48" t="s">
        <v>14</v>
      </c>
      <c r="C17" s="12">
        <v>5</v>
      </c>
      <c r="D17" s="12">
        <v>6</v>
      </c>
      <c r="E17" s="49" t="s">
        <v>14</v>
      </c>
      <c r="F17" s="28" t="s">
        <v>14</v>
      </c>
      <c r="G17" s="46">
        <v>16</v>
      </c>
    </row>
    <row r="18" spans="1:7" ht="31.5" thickTop="1" thickBot="1" x14ac:dyDescent="0.3">
      <c r="A18" s="50" t="s">
        <v>23</v>
      </c>
      <c r="B18" s="40" t="s">
        <v>14</v>
      </c>
      <c r="C18" s="41">
        <v>1</v>
      </c>
      <c r="D18" s="41">
        <v>2</v>
      </c>
      <c r="E18" s="42" t="s">
        <v>14</v>
      </c>
      <c r="F18" s="28" t="s">
        <v>14</v>
      </c>
      <c r="G18" s="29"/>
    </row>
    <row r="19" spans="1:7" ht="16.5" thickTop="1" thickBot="1" x14ac:dyDescent="0.3">
      <c r="A19" s="51" t="s">
        <v>24</v>
      </c>
      <c r="B19" s="36" t="s">
        <v>14</v>
      </c>
      <c r="C19" s="37">
        <v>2</v>
      </c>
      <c r="D19" s="37">
        <v>2</v>
      </c>
      <c r="E19" s="38" t="s">
        <v>14</v>
      </c>
      <c r="F19" s="28" t="s">
        <v>14</v>
      </c>
      <c r="G19" s="66">
        <v>7</v>
      </c>
    </row>
    <row r="20" spans="1:7" ht="16.5" thickTop="1" thickBot="1" x14ac:dyDescent="0.3">
      <c r="A20" s="52" t="s">
        <v>25</v>
      </c>
      <c r="B20" s="40" t="s">
        <v>14</v>
      </c>
      <c r="C20" s="41">
        <v>2</v>
      </c>
      <c r="D20" s="41">
        <v>1</v>
      </c>
      <c r="E20" s="42" t="s">
        <v>14</v>
      </c>
      <c r="F20" s="28" t="s">
        <v>14</v>
      </c>
      <c r="G20" s="67"/>
    </row>
    <row r="21" spans="1:7" ht="31.5" thickTop="1" thickBot="1" x14ac:dyDescent="0.3">
      <c r="A21" s="53" t="s">
        <v>26</v>
      </c>
      <c r="B21" s="36" t="s">
        <v>14</v>
      </c>
      <c r="C21" s="37">
        <v>5</v>
      </c>
      <c r="D21" s="37">
        <v>0</v>
      </c>
      <c r="E21" s="38" t="s">
        <v>14</v>
      </c>
      <c r="F21" s="28" t="s">
        <v>14</v>
      </c>
      <c r="G21" s="66">
        <v>11</v>
      </c>
    </row>
    <row r="22" spans="1:7" ht="31.5" thickTop="1" thickBot="1" x14ac:dyDescent="0.3">
      <c r="A22" s="54" t="s">
        <v>27</v>
      </c>
      <c r="B22" s="40" t="s">
        <v>14</v>
      </c>
      <c r="C22" s="41">
        <v>3</v>
      </c>
      <c r="D22" s="41">
        <v>3</v>
      </c>
      <c r="E22" s="42" t="s">
        <v>14</v>
      </c>
      <c r="F22" s="28" t="s">
        <v>14</v>
      </c>
      <c r="G22" s="67"/>
    </row>
    <row r="23" spans="1:7" ht="16.5" thickTop="1" thickBot="1" x14ac:dyDescent="0.3">
      <c r="A23" s="55" t="s">
        <v>28</v>
      </c>
      <c r="B23" s="36" t="s">
        <v>14</v>
      </c>
      <c r="C23" s="37">
        <v>0</v>
      </c>
      <c r="D23" s="37">
        <v>1</v>
      </c>
      <c r="E23" s="38" t="s">
        <v>14</v>
      </c>
      <c r="F23" s="28" t="s">
        <v>14</v>
      </c>
      <c r="G23" s="66">
        <v>7</v>
      </c>
    </row>
    <row r="24" spans="1:7" ht="16.5" thickTop="1" thickBot="1" x14ac:dyDescent="0.3">
      <c r="A24" s="56" t="s">
        <v>29</v>
      </c>
      <c r="B24" s="57" t="s">
        <v>14</v>
      </c>
      <c r="C24" s="16">
        <v>5</v>
      </c>
      <c r="D24" s="16">
        <v>1</v>
      </c>
      <c r="E24" s="58" t="s">
        <v>14</v>
      </c>
      <c r="F24" s="59" t="s">
        <v>14</v>
      </c>
      <c r="G24" s="66"/>
    </row>
    <row r="25" spans="1:7" ht="30.75" thickBot="1" x14ac:dyDescent="0.3">
      <c r="A25" s="60" t="s">
        <v>30</v>
      </c>
      <c r="B25" s="61" t="s">
        <v>14</v>
      </c>
      <c r="C25" s="61" t="s">
        <v>14</v>
      </c>
      <c r="D25" s="61" t="s">
        <v>14</v>
      </c>
      <c r="E25" s="62">
        <v>3</v>
      </c>
      <c r="F25" s="62">
        <v>0</v>
      </c>
      <c r="G25" s="63">
        <v>3</v>
      </c>
    </row>
    <row r="26" spans="1:7" x14ac:dyDescent="0.25">
      <c r="B26">
        <f>SUM(B4:B25)</f>
        <v>10</v>
      </c>
      <c r="C26">
        <f>SUM(C4:C25)</f>
        <v>67</v>
      </c>
      <c r="D26">
        <v>58</v>
      </c>
      <c r="E26">
        <f>SUM(E4:E25)</f>
        <v>14</v>
      </c>
      <c r="F26">
        <f>SUM(F4:F25)</f>
        <v>5</v>
      </c>
      <c r="G26">
        <f>SUM(G4:G25)</f>
        <v>154</v>
      </c>
    </row>
  </sheetData>
  <mergeCells count="6">
    <mergeCell ref="G23:G24"/>
    <mergeCell ref="G7:G8"/>
    <mergeCell ref="G12:G13"/>
    <mergeCell ref="G14:G15"/>
    <mergeCell ref="G19:G20"/>
    <mergeCell ref="G21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20 Overall Accreditation </vt:lpstr>
    </vt:vector>
  </TitlesOfParts>
  <Company>Lampard Community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Tamsin Winter</dc:creator>
  <cp:lastModifiedBy>Hayley Frost</cp:lastModifiedBy>
  <dcterms:created xsi:type="dcterms:W3CDTF">2021-07-19T13:33:59Z</dcterms:created>
  <dcterms:modified xsi:type="dcterms:W3CDTF">2021-07-20T10:50:50Z</dcterms:modified>
</cp:coreProperties>
</file>